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cuments\Documents - LABELNET (2608851 Ont. Inc)\ALL FORMS\RCMP Current Order Form, flyer, confirmation msg\"/>
    </mc:Choice>
  </mc:AlternateContent>
  <xr:revisionPtr revIDLastSave="0" documentId="8_{C28E6C36-09C1-4A5D-9F77-E7CEBCA3D0DA}" xr6:coauthVersionLast="47" xr6:coauthVersionMax="47" xr10:uidLastSave="{00000000-0000-0000-0000-000000000000}"/>
  <workbookProtection workbookAlgorithmName="SHA-512" workbookHashValue="kUK2LaakI8xMp8GVnyaSnG79z/AfQLyPXGIeUDobw3+2pVVSkNg1qBXNZeBJRCo+0LH3XxRTEObVZj3tSPcJqA==" workbookSaltValue="Poco/urqVk53XQw3EpH8gg==" workbookSpinCount="100000" lockStructure="1"/>
  <bookViews>
    <workbookView xWindow="28690" yWindow="460" windowWidth="25420" windowHeight="15250" xr2:uid="{00000000-000D-0000-FFFF-FFFF00000000}"/>
  </bookViews>
  <sheets>
    <sheet name="Sheet1" sheetId="1" r:id="rId1"/>
  </sheets>
  <definedNames>
    <definedName name="_xlnm.Print_Area" localSheetId="0">Sheet1!$A$1:$J$46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1" l="1"/>
  <c r="E39" i="1"/>
  <c r="E38" i="1"/>
  <c r="E37" i="1"/>
  <c r="E36" i="1"/>
  <c r="D20" i="1"/>
  <c r="H28" i="1"/>
  <c r="E40" i="1" l="1"/>
  <c r="C25" i="1"/>
  <c r="J26" i="1"/>
  <c r="J31" i="1"/>
  <c r="J30" i="1"/>
  <c r="J29" i="1"/>
  <c r="J24" i="1"/>
  <c r="J32" i="1" l="1"/>
  <c r="H18" i="1" l="1"/>
  <c r="J20" i="1" l="1"/>
  <c r="J21" i="1"/>
  <c r="J22" i="1"/>
  <c r="J23" i="1"/>
  <c r="J19" i="1" l="1"/>
  <c r="J25" i="1" s="1"/>
  <c r="J34" i="1" l="1"/>
  <c r="J38" i="1" l="1"/>
  <c r="J39" i="1" s="1"/>
</calcChain>
</file>

<file path=xl/sharedStrings.xml><?xml version="1.0" encoding="utf-8"?>
<sst xmlns="http://schemas.openxmlformats.org/spreadsheetml/2006/main" count="67" uniqueCount="62">
  <si>
    <t xml:space="preserve">Name/Nom: </t>
  </si>
  <si>
    <t>Rank / Description</t>
  </si>
  <si>
    <t>Qty</t>
  </si>
  <si>
    <t>Amount</t>
  </si>
  <si>
    <t>Sup't. (crown &amp; pip)</t>
  </si>
  <si>
    <t>Sgt. (crown &amp; 3 Chev.)</t>
  </si>
  <si>
    <t>Inspector (Crown)</t>
  </si>
  <si>
    <t>Corporal (2 Chev)</t>
  </si>
  <si>
    <t>Constable (Plain)</t>
  </si>
  <si>
    <t>COLOUR</t>
  </si>
  <si>
    <t>Qty Pairs</t>
  </si>
  <si>
    <t>Delivery (TBA)</t>
  </si>
  <si>
    <t>TOTAL / TOTALE</t>
  </si>
  <si>
    <t>Subtotal / Total partiel</t>
  </si>
  <si>
    <t>GST or HST (rate)</t>
  </si>
  <si>
    <t>Delivery name &amp; address/Nom &amp; adresse de livraison</t>
  </si>
  <si>
    <t>BLACK w/Grey</t>
  </si>
  <si>
    <t xml:space="preserve">NAVY w/Grey </t>
  </si>
  <si>
    <t xml:space="preserve">OD/Rngr Green </t>
  </si>
  <si>
    <t>Staff Sgt. (4 Inv. Chv)</t>
  </si>
  <si>
    <t xml:space="preserve"> </t>
  </si>
  <si>
    <t>Totals</t>
  </si>
  <si>
    <t>Our o/n</t>
  </si>
  <si>
    <t>Price/pair</t>
  </si>
  <si>
    <t xml:space="preserve">         Slip-Ons</t>
  </si>
  <si>
    <t>Navy, Subdued Grey Design</t>
  </si>
  <si>
    <t>Black, Subdued Grey Design</t>
  </si>
  <si>
    <t>Olive Drab, Black Design</t>
  </si>
  <si>
    <t>Subdued Grey, Grey Design</t>
  </si>
  <si>
    <t>TOTAL</t>
  </si>
  <si>
    <t xml:space="preserve">COMMENTS: </t>
  </si>
  <si>
    <t xml:space="preserve">Contact/Pers-resource:  </t>
  </si>
  <si>
    <t>Tel.</t>
  </si>
  <si>
    <t xml:space="preserve">Date: </t>
  </si>
  <si>
    <t>ORDER FORM/BON DE COMMANDE</t>
  </si>
  <si>
    <t>Completed by /A compléter par LABELNET</t>
  </si>
  <si>
    <t xml:space="preserve">Standard (name only) </t>
  </si>
  <si>
    <t xml:space="preserve">With Bilingual logo </t>
  </si>
  <si>
    <t>Eng/Fr</t>
  </si>
  <si>
    <t>Fr/Eng</t>
  </si>
  <si>
    <t>(     )</t>
  </si>
  <si>
    <t>(      )</t>
  </si>
  <si>
    <t xml:space="preserve">                              </t>
  </si>
  <si>
    <t xml:space="preserve">     4" Crest &amp; Rank</t>
  </si>
  <si>
    <t>Velcro hook backed rank patches</t>
  </si>
  <si>
    <t xml:space="preserve">          Colour Preference / Préference pour la couleur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</si>
  <si>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Please be careful to complete only the necessary Grey Areas!</t>
    </r>
  </si>
  <si>
    <t xml:space="preserve">Standard with Flag </t>
  </si>
  <si>
    <t xml:space="preserve">     2" Ranks</t>
  </si>
  <si>
    <t>Other patches</t>
  </si>
  <si>
    <t xml:space="preserve">         1- 353 George St. North,  /  Cambridge, Ontario, N1S 4X4  CANADA   /  Phone: (519) 740-8900   /  Email: george@labelnet.ca </t>
  </si>
  <si>
    <t>VISA (  )</t>
  </si>
  <si>
    <t>Expiry: mm/yy</t>
  </si>
  <si>
    <t>Yr O/N (opt.)</t>
  </si>
  <si>
    <t xml:space="preserve">Card no. </t>
  </si>
  <si>
    <t>Navy &amp; Colours</t>
  </si>
  <si>
    <t>MC (  )</t>
  </si>
  <si>
    <r>
      <t>Name badges</t>
    </r>
    <r>
      <rPr>
        <sz val="12"/>
        <color theme="1"/>
        <rFont val="Calibri"/>
        <family val="2"/>
        <scheme val="minor"/>
      </rPr>
      <t xml:space="preserve"> (Velcro hook backing)</t>
    </r>
  </si>
  <si>
    <r>
      <t xml:space="preserve">Shoulder flashes </t>
    </r>
    <r>
      <rPr>
        <u/>
        <sz val="12"/>
        <color theme="1"/>
        <rFont val="Calibri"/>
        <family val="2"/>
        <scheme val="minor"/>
      </rPr>
      <t>(Velcro hook backing)</t>
    </r>
  </si>
  <si>
    <t>Navy, Full Colour Design</t>
  </si>
  <si>
    <t>Authorization: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</si>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</sst>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quotePrefix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8" fillId="0" borderId="0" xfId="1" applyFont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8" fontId="5" fillId="0" borderId="0" xfId="0" applyNumberFormat="1" applyFont="1" applyAlignment="1">
      <alignment horizontal="left" vertical="center"/>
    </xf>
    <xf numFmtId="8" fontId="6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164" fontId="5" fillId="0" borderId="0" xfId="0" applyNumberFormat="1" applyFont="1"/>
    <xf numFmtId="8" fontId="4" fillId="0" borderId="0" xfId="0" applyNumberFormat="1" applyFont="1" applyAlignment="1">
      <alignment horizontal="center"/>
    </xf>
    <xf numFmtId="8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1" fillId="0" borderId="0" xfId="0" applyFont="1" applyAlignment="1">
      <alignment horizontal="center"/>
    </xf>
    <xf numFmtId="0" fontId="14" fillId="0" borderId="0" xfId="0" applyFont="1"/>
    <xf numFmtId="8" fontId="5" fillId="0" borderId="0" xfId="0" applyNumberFormat="1" applyFont="1" applyAlignment="1">
      <alignment horizontal="center"/>
    </xf>
    <xf numFmtId="0" fontId="4" fillId="0" borderId="0" xfId="0" applyFont="1"/>
    <xf numFmtId="164" fontId="10" fillId="0" borderId="0" xfId="0" applyNumberFormat="1" applyFont="1" applyAlignment="1">
      <alignment horizontal="center"/>
    </xf>
    <xf numFmtId="164" fontId="10" fillId="0" borderId="0" xfId="0" applyNumberFormat="1" applyFont="1"/>
    <xf numFmtId="0" fontId="4" fillId="2" borderId="2" xfId="0" applyFont="1" applyFill="1" applyBorder="1" applyAlignment="1">
      <alignment horizontal="left"/>
    </xf>
    <xf numFmtId="1" fontId="4" fillId="2" borderId="13" xfId="0" applyNumberFormat="1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5" fillId="2" borderId="2" xfId="0" applyFont="1" applyFill="1" applyBorder="1"/>
    <xf numFmtId="164" fontId="4" fillId="0" borderId="2" xfId="0" applyNumberFormat="1" applyFont="1" applyBorder="1" applyAlignment="1">
      <alignment horizontal="center"/>
    </xf>
    <xf numFmtId="2" fontId="5" fillId="0" borderId="2" xfId="0" applyNumberFormat="1" applyFont="1" applyBorder="1"/>
    <xf numFmtId="0" fontId="15" fillId="2" borderId="2" xfId="0" applyFont="1" applyFill="1" applyBorder="1"/>
    <xf numFmtId="0" fontId="5" fillId="2" borderId="14" xfId="0" applyFont="1" applyFill="1" applyBorder="1"/>
    <xf numFmtId="0" fontId="0" fillId="2" borderId="2" xfId="0" applyFill="1" applyBorder="1" applyAlignment="1">
      <alignment horizontal="left"/>
    </xf>
    <xf numFmtId="1" fontId="11" fillId="0" borderId="2" xfId="0" applyNumberFormat="1" applyFont="1" applyBorder="1" applyAlignment="1">
      <alignment horizontal="center"/>
    </xf>
    <xf numFmtId="0" fontId="6" fillId="2" borderId="2" xfId="0" applyFont="1" applyFill="1" applyBorder="1"/>
    <xf numFmtId="0" fontId="10" fillId="0" borderId="0" xfId="0" applyFont="1"/>
    <xf numFmtId="0" fontId="5" fillId="2" borderId="15" xfId="0" applyFont="1" applyFill="1" applyBorder="1"/>
    <xf numFmtId="0" fontId="9" fillId="3" borderId="0" xfId="0" applyFont="1" applyFill="1"/>
    <xf numFmtId="49" fontId="0" fillId="0" borderId="0" xfId="0" applyNumberFormat="1"/>
    <xf numFmtId="4" fontId="0" fillId="0" borderId="0" xfId="0" applyNumberFormat="1"/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9" fontId="4" fillId="2" borderId="8" xfId="0" applyNumberFormat="1" applyFont="1" applyFill="1" applyBorder="1" applyAlignment="1">
      <alignment horizontal="left"/>
    </xf>
    <xf numFmtId="49" fontId="4" fillId="2" borderId="9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165" fontId="4" fillId="2" borderId="8" xfId="0" applyNumberFormat="1" applyFont="1" applyFill="1" applyBorder="1" applyAlignment="1">
      <alignment horizontal="left"/>
    </xf>
    <xf numFmtId="165" fontId="4" fillId="2" borderId="10" xfId="0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0</xdr:rowOff>
    </xdr:from>
    <xdr:to>
      <xdr:col>4</xdr:col>
      <xdr:colOff>333375</xdr:colOff>
      <xdr:row>4</xdr:row>
      <xdr:rowOff>6350</xdr:rowOff>
    </xdr:to>
    <xdr:pic>
      <xdr:nvPicPr>
        <xdr:cNvPr id="3" name="Picture 2" descr="LABELNET (world)">
          <a:extLst>
            <a:ext uri="{FF2B5EF4-FFF2-40B4-BE49-F238E27FC236}">
              <a16:creationId xmlns:a16="http://schemas.microsoft.com/office/drawing/2014/main" id="{3B98D2A4-91CA-46BD-8CEE-E7C0A35AC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0"/>
          <a:ext cx="2581275" cy="83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topLeftCell="A14" zoomScaleNormal="100" workbookViewId="0">
      <selection activeCell="R41" sqref="R41"/>
    </sheetView>
  </sheetViews>
  <sheetFormatPr defaultColWidth="8.7265625" defaultRowHeight="14.5" x14ac:dyDescent="0.35"/>
  <cols>
    <col min="1" max="1" width="13.7265625" customWidth="1"/>
    <col min="2" max="2" width="7.453125" customWidth="1"/>
    <col min="3" max="3" width="8.54296875" customWidth="1"/>
    <col min="4" max="4" width="14.54296875" customWidth="1"/>
    <col min="5" max="5" width="11.1796875" customWidth="1"/>
    <col min="6" max="6" width="13.08984375" customWidth="1"/>
    <col min="7" max="7" width="12.26953125" customWidth="1"/>
    <col min="8" max="8" width="9.08984375" customWidth="1"/>
    <col min="9" max="9" width="10.26953125" customWidth="1"/>
    <col min="10" max="10" width="15.08984375" style="7" customWidth="1"/>
    <col min="11" max="11" width="0.1796875" hidden="1" customWidth="1"/>
    <col min="12" max="12" width="2.1796875" hidden="1" customWidth="1"/>
  </cols>
  <sheetData>
    <row r="1" spans="1:13" x14ac:dyDescent="0.35">
      <c r="J1" s="15">
        <v>45322</v>
      </c>
    </row>
    <row r="2" spans="1:13" ht="15.5" x14ac:dyDescent="0.35">
      <c r="F2" s="2"/>
      <c r="G2" s="2"/>
      <c r="H2" s="2"/>
      <c r="I2" s="2"/>
      <c r="J2" s="8" t="s">
        <v>22</v>
      </c>
    </row>
    <row r="3" spans="1:13" ht="21" x14ac:dyDescent="0.5">
      <c r="F3" s="24" t="s">
        <v>34</v>
      </c>
      <c r="G3" s="2"/>
      <c r="H3" s="2"/>
      <c r="I3" s="2"/>
      <c r="J3" s="42"/>
    </row>
    <row r="4" spans="1:13" x14ac:dyDescent="0.35">
      <c r="F4" t="s">
        <v>46</v>
      </c>
    </row>
    <row r="5" spans="1:13" x14ac:dyDescent="0.35">
      <c r="G5" t="s">
        <v>20</v>
      </c>
    </row>
    <row r="6" spans="1:13" ht="15.5" x14ac:dyDescent="0.35">
      <c r="A6" t="s">
        <v>15</v>
      </c>
      <c r="B6" s="1"/>
      <c r="C6" s="1"/>
      <c r="D6" s="1"/>
      <c r="F6" t="s">
        <v>31</v>
      </c>
      <c r="H6" s="61"/>
      <c r="I6" s="62"/>
      <c r="J6" s="63"/>
    </row>
    <row r="7" spans="1:13" ht="18.5" x14ac:dyDescent="0.45">
      <c r="A7" s="72"/>
      <c r="B7" s="73"/>
      <c r="C7" s="73"/>
      <c r="D7" s="73"/>
      <c r="E7" s="74"/>
      <c r="F7" t="s">
        <v>32</v>
      </c>
      <c r="G7" s="64"/>
      <c r="H7" s="65"/>
      <c r="I7" s="66"/>
    </row>
    <row r="8" spans="1:13" ht="18.5" x14ac:dyDescent="0.45">
      <c r="A8" s="75"/>
      <c r="B8" s="76"/>
      <c r="C8" s="76"/>
      <c r="D8" s="76"/>
      <c r="E8" s="77"/>
      <c r="F8" t="s">
        <v>53</v>
      </c>
      <c r="G8" s="33"/>
      <c r="H8" s="25" t="s">
        <v>33</v>
      </c>
      <c r="I8" s="67"/>
      <c r="J8" s="68"/>
    </row>
    <row r="9" spans="1:13" ht="18.5" x14ac:dyDescent="0.45">
      <c r="A9" s="75"/>
      <c r="B9" s="76"/>
      <c r="C9" s="76"/>
      <c r="D9" s="76"/>
      <c r="E9" s="77"/>
      <c r="F9" s="26" t="s">
        <v>54</v>
      </c>
      <c r="G9" s="58"/>
      <c r="H9" s="59"/>
      <c r="I9" s="59"/>
      <c r="J9" s="60"/>
      <c r="K9" s="47"/>
      <c r="L9" s="47"/>
      <c r="M9" s="47"/>
    </row>
    <row r="10" spans="1:13" ht="18.5" x14ac:dyDescent="0.45">
      <c r="A10" s="78"/>
      <c r="B10" s="79"/>
      <c r="C10" s="79"/>
      <c r="D10" s="79"/>
      <c r="E10" s="80"/>
      <c r="F10" t="s">
        <v>52</v>
      </c>
      <c r="G10" s="34"/>
      <c r="H10" s="34"/>
      <c r="I10" s="23" t="s">
        <v>51</v>
      </c>
      <c r="J10" s="23" t="s">
        <v>56</v>
      </c>
    </row>
    <row r="11" spans="1:13" ht="18.5" x14ac:dyDescent="0.45">
      <c r="A11" s="3"/>
      <c r="B11" s="1"/>
      <c r="C11" s="1"/>
      <c r="F11" t="s">
        <v>0</v>
      </c>
      <c r="G11" s="69"/>
      <c r="H11" s="70"/>
      <c r="I11" s="70"/>
      <c r="J11" s="71"/>
    </row>
    <row r="12" spans="1:13" x14ac:dyDescent="0.35">
      <c r="A12" t="s">
        <v>45</v>
      </c>
    </row>
    <row r="13" spans="1:13" ht="18.5" x14ac:dyDescent="0.45">
      <c r="A13" t="s">
        <v>17</v>
      </c>
      <c r="B13" s="35"/>
      <c r="D13" s="4" t="s">
        <v>16</v>
      </c>
      <c r="E13" s="35"/>
    </row>
    <row r="14" spans="1:13" ht="18.5" x14ac:dyDescent="0.45">
      <c r="A14" t="s">
        <v>18</v>
      </c>
      <c r="B14" s="35"/>
      <c r="D14" t="s">
        <v>55</v>
      </c>
      <c r="E14" s="35"/>
    </row>
    <row r="16" spans="1:13" ht="15.5" x14ac:dyDescent="0.35">
      <c r="C16" s="9" t="s">
        <v>24</v>
      </c>
      <c r="D16" s="6"/>
      <c r="F16" s="9" t="s">
        <v>44</v>
      </c>
    </row>
    <row r="17" spans="1:10" ht="15.5" x14ac:dyDescent="0.35">
      <c r="C17" s="9"/>
      <c r="D17" s="6"/>
      <c r="E17" s="6" t="s">
        <v>48</v>
      </c>
      <c r="F17" s="10"/>
      <c r="G17" s="6" t="s">
        <v>43</v>
      </c>
      <c r="H17" s="6"/>
      <c r="I17" s="6"/>
      <c r="J17" s="11"/>
    </row>
    <row r="18" spans="1:10" ht="15.5" x14ac:dyDescent="0.35">
      <c r="A18" s="9" t="s">
        <v>1</v>
      </c>
      <c r="B18" s="9"/>
      <c r="C18" s="11" t="s">
        <v>2</v>
      </c>
      <c r="D18" s="6" t="s">
        <v>23</v>
      </c>
      <c r="E18" s="11" t="s">
        <v>2</v>
      </c>
      <c r="F18" s="6" t="s">
        <v>23</v>
      </c>
      <c r="G18" s="11" t="s">
        <v>2</v>
      </c>
      <c r="H18" s="6" t="str">
        <f>$F$18</f>
        <v>Price/pair</v>
      </c>
      <c r="J18" s="11" t="s">
        <v>3</v>
      </c>
    </row>
    <row r="19" spans="1:10" ht="15.5" x14ac:dyDescent="0.35">
      <c r="A19" s="5" t="s">
        <v>5</v>
      </c>
      <c r="B19" s="5"/>
      <c r="C19" s="36"/>
      <c r="D19" s="12">
        <v>12.5</v>
      </c>
      <c r="E19" s="36"/>
      <c r="F19" s="12">
        <v>13</v>
      </c>
      <c r="G19" s="36"/>
      <c r="H19" s="12">
        <v>15</v>
      </c>
      <c r="I19" s="5"/>
      <c r="J19" s="29">
        <f>(C19*D19)+(E19*F19)+ (G19*H19)</f>
        <v>0</v>
      </c>
    </row>
    <row r="20" spans="1:10" ht="15.5" x14ac:dyDescent="0.35">
      <c r="A20" s="5" t="s">
        <v>4</v>
      </c>
      <c r="B20" s="5"/>
      <c r="C20" s="36"/>
      <c r="D20" s="12">
        <f>$D$19</f>
        <v>12.5</v>
      </c>
      <c r="E20" s="36"/>
      <c r="F20" s="12">
        <v>13</v>
      </c>
      <c r="G20" s="36"/>
      <c r="H20" s="12">
        <v>15</v>
      </c>
      <c r="I20" s="5"/>
      <c r="J20" s="29">
        <f>(C20*D20)+(E20*F20)+(G20*H20)</f>
        <v>0</v>
      </c>
    </row>
    <row r="21" spans="1:10" ht="15.5" x14ac:dyDescent="0.35">
      <c r="A21" s="5" t="s">
        <v>19</v>
      </c>
      <c r="B21" s="5"/>
      <c r="C21" s="36"/>
      <c r="D21" s="12">
        <v>12.6</v>
      </c>
      <c r="E21" s="36"/>
      <c r="F21" s="12">
        <v>13</v>
      </c>
      <c r="G21" s="36"/>
      <c r="H21" s="12">
        <v>15</v>
      </c>
      <c r="I21" s="5"/>
      <c r="J21" s="29">
        <f>(C21*D21)+(E21*F21)+(G21*H21)</f>
        <v>0</v>
      </c>
    </row>
    <row r="22" spans="1:10" ht="15.5" x14ac:dyDescent="0.35">
      <c r="A22" s="5" t="s">
        <v>6</v>
      </c>
      <c r="B22" s="5"/>
      <c r="C22" s="36"/>
      <c r="D22" s="12">
        <v>12</v>
      </c>
      <c r="E22" s="36"/>
      <c r="F22" s="12">
        <v>12</v>
      </c>
      <c r="G22" s="36"/>
      <c r="H22" s="12">
        <v>14</v>
      </c>
      <c r="I22" s="5"/>
      <c r="J22" s="29">
        <f>(C22*D22)+(E22*F22)+(G22*H22)</f>
        <v>0</v>
      </c>
    </row>
    <row r="23" spans="1:10" ht="15.5" x14ac:dyDescent="0.35">
      <c r="A23" s="5" t="s">
        <v>7</v>
      </c>
      <c r="B23" s="5"/>
      <c r="C23" s="45"/>
      <c r="D23" s="12">
        <v>12</v>
      </c>
      <c r="E23" s="36"/>
      <c r="F23" s="12">
        <v>12</v>
      </c>
      <c r="G23" s="36"/>
      <c r="H23" s="12">
        <v>14</v>
      </c>
      <c r="I23" s="5"/>
      <c r="J23" s="29">
        <f>(C23*D23)+(E23*F23)+(G23*H23)</f>
        <v>0</v>
      </c>
    </row>
    <row r="24" spans="1:10" ht="15.5" x14ac:dyDescent="0.35">
      <c r="A24" s="5" t="s">
        <v>8</v>
      </c>
      <c r="B24" s="5"/>
      <c r="C24" s="46"/>
      <c r="D24" s="12"/>
      <c r="E24" s="5"/>
      <c r="F24" s="5"/>
      <c r="G24" s="36"/>
      <c r="H24" s="12">
        <v>14</v>
      </c>
      <c r="I24" s="5"/>
      <c r="J24" s="29">
        <f>(C24*D24)+(G24*H24)</f>
        <v>0</v>
      </c>
    </row>
    <row r="25" spans="1:10" ht="18.5" x14ac:dyDescent="0.45">
      <c r="A25" s="9" t="s">
        <v>21</v>
      </c>
      <c r="B25" s="5"/>
      <c r="C25" s="5">
        <f>SUM(C19:C24)</f>
        <v>0</v>
      </c>
      <c r="D25" s="13"/>
      <c r="E25" s="5"/>
      <c r="F25" s="5"/>
      <c r="G25" s="5"/>
      <c r="H25" s="12"/>
      <c r="I25" s="5"/>
      <c r="J25" s="22">
        <f>SUM(J19:J24)</f>
        <v>0</v>
      </c>
    </row>
    <row r="26" spans="1:10" ht="18.5" x14ac:dyDescent="0.45">
      <c r="A26" s="81" t="s">
        <v>49</v>
      </c>
      <c r="B26" s="82"/>
      <c r="C26" s="36"/>
      <c r="D26" s="14"/>
      <c r="E26" s="5"/>
      <c r="G26" s="5"/>
      <c r="I26" s="5"/>
      <c r="J26" s="31">
        <f>(C26*D26)</f>
        <v>0</v>
      </c>
    </row>
    <row r="27" spans="1:10" ht="18.5" x14ac:dyDescent="0.45">
      <c r="A27" s="5"/>
      <c r="B27" s="5"/>
      <c r="C27" s="5"/>
      <c r="D27" s="5"/>
      <c r="E27" s="5"/>
      <c r="F27" s="5"/>
      <c r="G27" s="5"/>
      <c r="H27" s="5"/>
      <c r="I27" s="5"/>
      <c r="J27" s="22"/>
    </row>
    <row r="28" spans="1:10" ht="15.5" x14ac:dyDescent="0.35">
      <c r="A28" s="9" t="s">
        <v>57</v>
      </c>
      <c r="E28" s="28"/>
      <c r="F28" s="39" t="s">
        <v>42</v>
      </c>
      <c r="G28" s="27" t="s">
        <v>2</v>
      </c>
      <c r="H28" s="2" t="str">
        <f>$F$18</f>
        <v>Price/pair</v>
      </c>
    </row>
    <row r="29" spans="1:10" ht="18.5" x14ac:dyDescent="0.45">
      <c r="A29" t="s">
        <v>36</v>
      </c>
      <c r="D29" s="44"/>
      <c r="G29" s="36"/>
      <c r="H29" s="12">
        <v>13</v>
      </c>
      <c r="I29" s="5"/>
      <c r="J29" s="29">
        <f>(G29*H29)</f>
        <v>0</v>
      </c>
    </row>
    <row r="30" spans="1:10" ht="15.5" x14ac:dyDescent="0.35">
      <c r="A30" t="s">
        <v>37</v>
      </c>
      <c r="C30" s="7" t="s">
        <v>38</v>
      </c>
      <c r="D30" s="41" t="s">
        <v>40</v>
      </c>
      <c r="E30" s="7" t="s">
        <v>39</v>
      </c>
      <c r="F30" s="41" t="s">
        <v>41</v>
      </c>
      <c r="G30" s="40"/>
      <c r="H30" s="12">
        <v>14</v>
      </c>
      <c r="I30" s="5"/>
      <c r="J30" s="29">
        <f>(G30*H30)</f>
        <v>0</v>
      </c>
    </row>
    <row r="31" spans="1:10" ht="15.5" x14ac:dyDescent="0.35">
      <c r="A31" t="s">
        <v>47</v>
      </c>
      <c r="G31" s="40"/>
      <c r="H31" s="12">
        <v>15</v>
      </c>
      <c r="I31" s="5"/>
      <c r="J31" s="29">
        <f>(G31*H31)</f>
        <v>0</v>
      </c>
    </row>
    <row r="32" spans="1:10" ht="18.5" x14ac:dyDescent="0.45">
      <c r="F32" s="48"/>
      <c r="G32" s="30"/>
      <c r="H32" s="30"/>
      <c r="I32" s="30"/>
      <c r="J32" s="22">
        <f>J29+J30+J31</f>
        <v>0</v>
      </c>
    </row>
    <row r="33" spans="1:10" ht="15.5" x14ac:dyDescent="0.35">
      <c r="A33" s="17" t="s">
        <v>58</v>
      </c>
      <c r="B33" s="18"/>
      <c r="C33" s="18"/>
      <c r="D33" s="18"/>
      <c r="E33" s="18"/>
      <c r="F33" s="20">
        <v>13</v>
      </c>
      <c r="G33" s="5"/>
      <c r="H33" s="5"/>
      <c r="I33" s="5"/>
      <c r="J33" s="16"/>
    </row>
    <row r="34" spans="1:10" ht="18.5" x14ac:dyDescent="0.45">
      <c r="A34" s="9" t="s">
        <v>9</v>
      </c>
      <c r="B34" s="5"/>
      <c r="C34" s="5"/>
      <c r="D34" s="9" t="s">
        <v>10</v>
      </c>
      <c r="E34" s="11" t="s">
        <v>3</v>
      </c>
      <c r="F34" s="5"/>
      <c r="G34" s="9" t="s">
        <v>13</v>
      </c>
      <c r="H34" s="9"/>
      <c r="I34" s="9"/>
      <c r="J34" s="22">
        <f>(J25+J26+J32+O35+E40)</f>
        <v>0</v>
      </c>
    </row>
    <row r="35" spans="1:10" ht="18.399999999999999" customHeight="1" x14ac:dyDescent="0.35">
      <c r="A35" s="5" t="s">
        <v>25</v>
      </c>
      <c r="B35" s="5"/>
      <c r="C35" s="5"/>
      <c r="D35" s="43"/>
      <c r="E35" s="20">
        <f>D35*F33</f>
        <v>0</v>
      </c>
      <c r="F35" s="5"/>
      <c r="G35" s="5"/>
      <c r="H35" s="5"/>
      <c r="I35" s="5"/>
      <c r="J35" s="16"/>
    </row>
    <row r="36" spans="1:10" ht="19.5" customHeight="1" x14ac:dyDescent="0.35">
      <c r="A36" s="5" t="s">
        <v>26</v>
      </c>
      <c r="B36" s="5"/>
      <c r="C36" s="5"/>
      <c r="D36" s="36"/>
      <c r="E36" s="20">
        <f>D36*F33</f>
        <v>0</v>
      </c>
      <c r="F36" s="5"/>
      <c r="G36" s="3" t="s">
        <v>35</v>
      </c>
      <c r="H36" s="1"/>
      <c r="I36" s="1"/>
      <c r="J36" s="19"/>
    </row>
    <row r="37" spans="1:10" ht="19.5" customHeight="1" x14ac:dyDescent="0.45">
      <c r="A37" s="5" t="s">
        <v>27</v>
      </c>
      <c r="B37" s="5"/>
      <c r="C37" s="5"/>
      <c r="D37" s="36"/>
      <c r="E37" s="20">
        <f>D37*F33</f>
        <v>0</v>
      </c>
      <c r="F37" s="5"/>
      <c r="G37" s="5" t="s">
        <v>11</v>
      </c>
      <c r="H37" s="5"/>
      <c r="I37" s="5"/>
      <c r="J37" s="37"/>
    </row>
    <row r="38" spans="1:10" ht="22.9" customHeight="1" x14ac:dyDescent="0.45">
      <c r="A38" s="5" t="s">
        <v>28</v>
      </c>
      <c r="B38" s="5"/>
      <c r="C38" s="5"/>
      <c r="D38" s="36"/>
      <c r="E38" s="20">
        <f>D38*F33</f>
        <v>0</v>
      </c>
      <c r="F38" s="5"/>
      <c r="G38" s="5" t="s">
        <v>14</v>
      </c>
      <c r="H38" s="5"/>
      <c r="I38" s="38"/>
      <c r="J38" s="21">
        <f>I38/100*(J34+J37)</f>
        <v>0</v>
      </c>
    </row>
    <row r="39" spans="1:10" ht="18.399999999999999" customHeight="1" x14ac:dyDescent="0.45">
      <c r="A39" s="5" t="s">
        <v>59</v>
      </c>
      <c r="B39" s="5"/>
      <c r="C39" s="5"/>
      <c r="D39" s="36"/>
      <c r="E39" s="20">
        <f>D39*F33</f>
        <v>0</v>
      </c>
      <c r="F39" s="5"/>
      <c r="G39" s="5" t="s">
        <v>12</v>
      </c>
      <c r="H39" s="5"/>
      <c r="I39" s="5"/>
      <c r="J39" s="22">
        <f>J34+J37+J38</f>
        <v>0</v>
      </c>
    </row>
    <row r="40" spans="1:10" ht="18.5" x14ac:dyDescent="0.45">
      <c r="A40" s="5" t="s">
        <v>29</v>
      </c>
      <c r="B40" s="5"/>
      <c r="C40" s="5"/>
      <c r="D40" s="5"/>
      <c r="E40" s="32">
        <f>SUM(E35:E39)</f>
        <v>0</v>
      </c>
      <c r="F40" s="5"/>
      <c r="G40" s="5" t="s">
        <v>60</v>
      </c>
    </row>
    <row r="41" spans="1:10" ht="15.5" x14ac:dyDescent="0.35">
      <c r="A41" s="5"/>
      <c r="B41" s="5"/>
      <c r="C41" s="5"/>
      <c r="D41" s="5"/>
      <c r="E41" s="20"/>
      <c r="F41" s="5"/>
      <c r="G41" s="5" t="s">
        <v>61</v>
      </c>
    </row>
    <row r="42" spans="1:10" ht="15.5" x14ac:dyDescent="0.35">
      <c r="A42" s="5" t="s">
        <v>30</v>
      </c>
      <c r="B42" s="49"/>
      <c r="C42" s="50"/>
      <c r="D42" s="50"/>
      <c r="E42" s="50"/>
      <c r="F42" s="50"/>
      <c r="G42" s="50"/>
      <c r="H42" s="50"/>
      <c r="I42" s="50"/>
      <c r="J42" s="51"/>
    </row>
    <row r="43" spans="1:10" ht="15.5" x14ac:dyDescent="0.35">
      <c r="A43" s="5"/>
      <c r="B43" s="52"/>
      <c r="C43" s="53"/>
      <c r="D43" s="53"/>
      <c r="E43" s="53"/>
      <c r="F43" s="53"/>
      <c r="G43" s="53"/>
      <c r="H43" s="53"/>
      <c r="I43" s="53"/>
      <c r="J43" s="54"/>
    </row>
    <row r="44" spans="1:10" ht="15.5" x14ac:dyDescent="0.35">
      <c r="A44" s="5"/>
      <c r="B44" s="55"/>
      <c r="C44" s="56"/>
      <c r="D44" s="56"/>
      <c r="E44" s="56"/>
      <c r="F44" s="56"/>
      <c r="G44" s="56"/>
      <c r="H44" s="56"/>
      <c r="I44" s="56"/>
      <c r="J44" s="57"/>
    </row>
    <row r="46" spans="1:10" x14ac:dyDescent="0.35">
      <c r="A46" t="s">
        <v>50</v>
      </c>
    </row>
  </sheetData>
  <sheetProtection selectLockedCells="1"/>
  <mergeCells count="8">
    <mergeCell ref="B42:J44"/>
    <mergeCell ref="G9:J9"/>
    <mergeCell ref="H6:J6"/>
    <mergeCell ref="G7:I7"/>
    <mergeCell ref="I8:J8"/>
    <mergeCell ref="G11:J11"/>
    <mergeCell ref="A7:E10"/>
    <mergeCell ref="A26:B26"/>
  </mergeCells>
  <pageMargins left="0.25" right="0.25" top="0.75" bottom="0.75" header="0.3" footer="0.3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RCMP-GRC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Parisi, Phil (Felice)</dc:creator>
  <cp:lastModifiedBy>George Hancock</cp:lastModifiedBy>
  <cp:lastPrinted>2020-10-30T18:12:48Z</cp:lastPrinted>
  <dcterms:created xsi:type="dcterms:W3CDTF">2019-09-11T19:56:57Z</dcterms:created>
  <dcterms:modified xsi:type="dcterms:W3CDTF">2025-04-02T18:50:21Z</dcterms:modified>
</cp:coreProperties>
</file>